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2180"/>
  </bookViews>
  <sheets>
    <sheet name="Strategic" sheetId="1" r:id="rId1"/>
    <sheet name="Loc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32" i="2" l="1"/>
  <c r="C33" i="2"/>
  <c r="C15" i="2" l="1"/>
  <c r="C17" i="1"/>
  <c r="C11" i="1" l="1"/>
  <c r="C6" i="1"/>
</calcChain>
</file>

<file path=xl/sharedStrings.xml><?xml version="1.0" encoding="utf-8"?>
<sst xmlns="http://schemas.openxmlformats.org/spreadsheetml/2006/main" count="56" uniqueCount="34">
  <si>
    <t>Financial Year</t>
  </si>
  <si>
    <t>Project</t>
  </si>
  <si>
    <t>Amount</t>
  </si>
  <si>
    <t>2016/2017</t>
  </si>
  <si>
    <t>Veracity Recreation Ground</t>
  </si>
  <si>
    <t>Bitterne Precinct Improvements</t>
  </si>
  <si>
    <t>2017/2018</t>
  </si>
  <si>
    <t>Millbrook Roundabout Design</t>
  </si>
  <si>
    <t>The Common Play Area</t>
  </si>
  <si>
    <t>Total</t>
  </si>
  <si>
    <t>Community Infrastructure Levy Allocated Strategic Funding</t>
  </si>
  <si>
    <t>Community Infrastructure Levy Allocated Local Funding</t>
  </si>
  <si>
    <t>Local Transport Improvement Fund</t>
  </si>
  <si>
    <t>Shoreburs Greenway Footpath Improvement</t>
  </si>
  <si>
    <t>2018/2019*</t>
  </si>
  <si>
    <t>Millbrook Roundabout</t>
  </si>
  <si>
    <t>Water Fountains</t>
  </si>
  <si>
    <t>Highways Capital Programme</t>
  </si>
  <si>
    <t>Hostile Vehicle Mitigation</t>
  </si>
  <si>
    <t>* Funding agreed but these schemes have not necessarily been progressed or completed</t>
  </si>
  <si>
    <t>Bargate</t>
  </si>
  <si>
    <t>Member Minor Works CIL Allocation</t>
  </si>
  <si>
    <t>Bassett</t>
  </si>
  <si>
    <t>Bevois</t>
  </si>
  <si>
    <t>Coxford</t>
  </si>
  <si>
    <t>Harefield</t>
  </si>
  <si>
    <t>Peartree</t>
  </si>
  <si>
    <t>Redbridge</t>
  </si>
  <si>
    <t>Shirley</t>
  </si>
  <si>
    <t>Woolston</t>
  </si>
  <si>
    <t>Bitterne Park</t>
  </si>
  <si>
    <t>Freemantle</t>
  </si>
  <si>
    <t>Portswood</t>
  </si>
  <si>
    <t>Sholing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</si>
</sst>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8" fontId="1" fillId="0" borderId="0" xfId="0" applyNumberFormat="1" applyFont="1"/>
    <xf numFmtId="0" fontId="0" fillId="0" borderId="0" xfId="0"/>
    <xf numFmtId="6" fontId="0" fillId="0" borderId="0" xfId="0" applyNumberFormat="1"/>
    <xf numFmtId="6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  <xf numFmtId="8" fontId="2" fillId="0" borderId="0" xfId="0" applyNumberFormat="1" applyFon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D13" sqref="D13"/>
    </sheetView>
  </sheetViews>
  <sheetFormatPr defaultRowHeight="15" x14ac:dyDescent="0.25"/>
  <cols>
    <col min="1" max="1" width="17" bestFit="1" customWidth="1"/>
    <col min="2" max="2" width="41.42578125" customWidth="1"/>
    <col min="3" max="3" width="18.28515625" customWidth="1"/>
  </cols>
  <sheetData>
    <row r="1" spans="1:3" x14ac:dyDescent="0.25">
      <c r="A1" s="13" t="s">
        <v>10</v>
      </c>
      <c r="B1" s="1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t="s">
        <v>3</v>
      </c>
      <c r="B4" t="s">
        <v>4</v>
      </c>
      <c r="C4" s="2">
        <v>10000</v>
      </c>
    </row>
    <row r="5" spans="1:3" x14ac:dyDescent="0.25">
      <c r="B5" t="s">
        <v>5</v>
      </c>
      <c r="C5" s="2">
        <v>446495</v>
      </c>
    </row>
    <row r="6" spans="1:3" x14ac:dyDescent="0.25">
      <c r="B6" s="4" t="s">
        <v>9</v>
      </c>
      <c r="C6" s="5">
        <f>SUM(C4:C5)</f>
        <v>456495</v>
      </c>
    </row>
    <row r="7" spans="1:3" x14ac:dyDescent="0.25">
      <c r="B7" s="3"/>
      <c r="C7" s="2"/>
    </row>
    <row r="8" spans="1:3" x14ac:dyDescent="0.25">
      <c r="A8" t="s">
        <v>6</v>
      </c>
      <c r="B8" t="s">
        <v>7</v>
      </c>
      <c r="C8" s="2">
        <v>56678</v>
      </c>
    </row>
    <row r="9" spans="1:3" x14ac:dyDescent="0.25">
      <c r="B9" t="s">
        <v>5</v>
      </c>
      <c r="C9" s="2">
        <v>337670</v>
      </c>
    </row>
    <row r="10" spans="1:3" x14ac:dyDescent="0.25">
      <c r="B10" t="s">
        <v>8</v>
      </c>
      <c r="C10" s="2">
        <v>500000</v>
      </c>
    </row>
    <row r="11" spans="1:3" x14ac:dyDescent="0.25">
      <c r="B11" s="4" t="s">
        <v>9</v>
      </c>
      <c r="C11" s="5">
        <f>SUM(C8:C10)</f>
        <v>894348</v>
      </c>
    </row>
    <row r="12" spans="1:3" s="6" customFormat="1" x14ac:dyDescent="0.25">
      <c r="B12" s="4"/>
      <c r="C12" s="5"/>
    </row>
    <row r="13" spans="1:3" x14ac:dyDescent="0.25">
      <c r="A13" t="s">
        <v>14</v>
      </c>
      <c r="B13" t="s">
        <v>15</v>
      </c>
      <c r="C13" s="7">
        <v>1443322</v>
      </c>
    </row>
    <row r="14" spans="1:3" x14ac:dyDescent="0.25">
      <c r="B14" t="s">
        <v>16</v>
      </c>
      <c r="C14" s="7">
        <v>90000</v>
      </c>
    </row>
    <row r="15" spans="1:3" x14ac:dyDescent="0.25">
      <c r="B15" t="s">
        <v>17</v>
      </c>
      <c r="C15" s="7">
        <v>1048440</v>
      </c>
    </row>
    <row r="16" spans="1:3" x14ac:dyDescent="0.25">
      <c r="B16" t="s">
        <v>18</v>
      </c>
      <c r="C16" s="7">
        <v>300000</v>
      </c>
    </row>
    <row r="17" spans="2:3" x14ac:dyDescent="0.25">
      <c r="B17" s="4" t="s">
        <v>9</v>
      </c>
      <c r="C17" s="8">
        <f>SUM(C13:C16)</f>
        <v>2881762</v>
      </c>
    </row>
    <row r="18" spans="2:3" ht="45" x14ac:dyDescent="0.25">
      <c r="B18" s="9" t="s">
        <v>19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4" workbookViewId="0">
      <selection activeCell="B27" sqref="B27"/>
    </sheetView>
  </sheetViews>
  <sheetFormatPr defaultRowHeight="15" x14ac:dyDescent="0.25"/>
  <cols>
    <col min="1" max="1" width="15" customWidth="1"/>
    <col min="2" max="2" width="41.42578125" bestFit="1" customWidth="1"/>
    <col min="3" max="3" width="18.7109375" customWidth="1"/>
    <col min="4" max="4" width="13.42578125" customWidth="1"/>
  </cols>
  <sheetData>
    <row r="1" spans="1:6" x14ac:dyDescent="0.25">
      <c r="A1" s="13" t="s">
        <v>11</v>
      </c>
      <c r="B1" s="13"/>
      <c r="C1" s="13"/>
      <c r="D1" s="13"/>
      <c r="E1" s="13"/>
      <c r="F1" s="13"/>
    </row>
    <row r="3" spans="1:6" x14ac:dyDescent="0.25">
      <c r="A3" s="1" t="s">
        <v>0</v>
      </c>
      <c r="B3" s="1" t="s">
        <v>1</v>
      </c>
      <c r="C3" s="1" t="s">
        <v>2</v>
      </c>
    </row>
    <row r="4" spans="1:6" x14ac:dyDescent="0.25">
      <c r="A4" t="s">
        <v>6</v>
      </c>
      <c r="B4" t="s">
        <v>12</v>
      </c>
      <c r="C4" s="2">
        <v>50000</v>
      </c>
    </row>
    <row r="5" spans="1:6" x14ac:dyDescent="0.25">
      <c r="B5" t="s">
        <v>13</v>
      </c>
      <c r="C5" s="2">
        <v>4489</v>
      </c>
    </row>
    <row r="6" spans="1:6" s="6" customFormat="1" x14ac:dyDescent="0.25">
      <c r="B6" s="10" t="s">
        <v>21</v>
      </c>
    </row>
    <row r="7" spans="1:6" s="6" customFormat="1" x14ac:dyDescent="0.25">
      <c r="B7" s="6" t="s">
        <v>20</v>
      </c>
      <c r="C7" s="2">
        <v>7063.53</v>
      </c>
    </row>
    <row r="8" spans="1:6" s="6" customFormat="1" x14ac:dyDescent="0.25">
      <c r="B8" s="6" t="s">
        <v>22</v>
      </c>
      <c r="C8" s="2">
        <v>3001.8</v>
      </c>
    </row>
    <row r="9" spans="1:6" s="6" customFormat="1" x14ac:dyDescent="0.25">
      <c r="B9" s="6" t="s">
        <v>23</v>
      </c>
      <c r="C9" s="2">
        <v>23091.1</v>
      </c>
    </row>
    <row r="10" spans="1:6" s="6" customFormat="1" x14ac:dyDescent="0.25">
      <c r="B10" s="6" t="s">
        <v>25</v>
      </c>
      <c r="C10" s="2">
        <v>743.81</v>
      </c>
    </row>
    <row r="11" spans="1:6" s="6" customFormat="1" x14ac:dyDescent="0.25">
      <c r="B11" s="6" t="s">
        <v>26</v>
      </c>
      <c r="C11" s="2">
        <v>4363.3100000000004</v>
      </c>
    </row>
    <row r="12" spans="1:6" s="6" customFormat="1" x14ac:dyDescent="0.25">
      <c r="B12" s="6" t="s">
        <v>27</v>
      </c>
      <c r="C12" s="2">
        <v>7510.63</v>
      </c>
    </row>
    <row r="13" spans="1:6" s="6" customFormat="1" x14ac:dyDescent="0.25">
      <c r="B13" s="6" t="s">
        <v>28</v>
      </c>
      <c r="C13" s="2">
        <v>23226.31</v>
      </c>
    </row>
    <row r="14" spans="1:6" s="6" customFormat="1" x14ac:dyDescent="0.25">
      <c r="B14" s="6" t="s">
        <v>29</v>
      </c>
      <c r="C14" s="2">
        <v>3647.06</v>
      </c>
      <c r="D14" s="11">
        <f>SUM(C7:C14)</f>
        <v>72647.549999999988</v>
      </c>
    </row>
    <row r="15" spans="1:6" x14ac:dyDescent="0.25">
      <c r="B15" s="4" t="s">
        <v>9</v>
      </c>
      <c r="C15" s="5">
        <f>SUM(C4:C14)</f>
        <v>127136.54999999999</v>
      </c>
    </row>
    <row r="16" spans="1:6" s="6" customFormat="1" x14ac:dyDescent="0.25">
      <c r="B16" s="1"/>
      <c r="C16" s="5"/>
    </row>
    <row r="17" spans="1:4" x14ac:dyDescent="0.25">
      <c r="A17" t="s">
        <v>14</v>
      </c>
      <c r="B17" t="s">
        <v>12</v>
      </c>
      <c r="C17" s="2">
        <v>449768</v>
      </c>
    </row>
    <row r="18" spans="1:4" x14ac:dyDescent="0.25">
      <c r="B18" s="6" t="s">
        <v>13</v>
      </c>
      <c r="C18" s="2">
        <v>41743</v>
      </c>
    </row>
    <row r="19" spans="1:4" s="12" customFormat="1" x14ac:dyDescent="0.25">
      <c r="B19" s="10" t="s">
        <v>21</v>
      </c>
      <c r="C19" s="7"/>
    </row>
    <row r="20" spans="1:4" s="12" customFormat="1" x14ac:dyDescent="0.25">
      <c r="B20" s="12" t="s">
        <v>20</v>
      </c>
      <c r="C20" s="2">
        <v>11284.32</v>
      </c>
    </row>
    <row r="21" spans="1:4" s="12" customFormat="1" x14ac:dyDescent="0.25">
      <c r="B21" s="12" t="s">
        <v>22</v>
      </c>
      <c r="C21" s="2">
        <v>528</v>
      </c>
    </row>
    <row r="22" spans="1:4" s="12" customFormat="1" x14ac:dyDescent="0.25">
      <c r="B22" s="12" t="s">
        <v>23</v>
      </c>
      <c r="C22" s="2">
        <v>545.51</v>
      </c>
    </row>
    <row r="23" spans="1:4" s="12" customFormat="1" x14ac:dyDescent="0.25">
      <c r="B23" s="12" t="s">
        <v>30</v>
      </c>
      <c r="C23" s="2">
        <v>3919.21</v>
      </c>
    </row>
    <row r="24" spans="1:4" s="12" customFormat="1" x14ac:dyDescent="0.25">
      <c r="B24" s="12" t="s">
        <v>24</v>
      </c>
      <c r="C24" s="2">
        <v>1466.21</v>
      </c>
    </row>
    <row r="25" spans="1:4" s="12" customFormat="1" x14ac:dyDescent="0.25">
      <c r="B25" s="12" t="s">
        <v>31</v>
      </c>
      <c r="C25" s="2">
        <v>4849.71</v>
      </c>
    </row>
    <row r="26" spans="1:4" s="12" customFormat="1" x14ac:dyDescent="0.25">
      <c r="B26" s="12" t="s">
        <v>25</v>
      </c>
      <c r="C26" s="2">
        <v>11058.67</v>
      </c>
    </row>
    <row r="27" spans="1:4" s="12" customFormat="1" x14ac:dyDescent="0.25">
      <c r="B27" s="12" t="s">
        <v>26</v>
      </c>
      <c r="C27" s="2">
        <v>5483.62</v>
      </c>
    </row>
    <row r="28" spans="1:4" s="12" customFormat="1" x14ac:dyDescent="0.25">
      <c r="B28" s="12" t="s">
        <v>32</v>
      </c>
      <c r="C28" s="2">
        <v>7714.82</v>
      </c>
    </row>
    <row r="29" spans="1:4" s="12" customFormat="1" x14ac:dyDescent="0.25">
      <c r="B29" s="12" t="s">
        <v>27</v>
      </c>
      <c r="C29" s="2">
        <v>335.48</v>
      </c>
    </row>
    <row r="30" spans="1:4" s="12" customFormat="1" x14ac:dyDescent="0.25">
      <c r="B30" s="12" t="s">
        <v>28</v>
      </c>
      <c r="C30" s="2">
        <v>17695.099999999999</v>
      </c>
    </row>
    <row r="31" spans="1:4" s="12" customFormat="1" x14ac:dyDescent="0.25">
      <c r="B31" s="12" t="s">
        <v>33</v>
      </c>
      <c r="C31" s="2">
        <v>21245.22</v>
      </c>
    </row>
    <row r="32" spans="1:4" s="12" customFormat="1" x14ac:dyDescent="0.25">
      <c r="B32" s="12" t="s">
        <v>29</v>
      </c>
      <c r="C32" s="2">
        <v>19150.93</v>
      </c>
      <c r="D32" s="11">
        <f>SUM(C20:C32)</f>
        <v>105276.79999999999</v>
      </c>
    </row>
    <row r="33" spans="1:3" s="6" customFormat="1" x14ac:dyDescent="0.25">
      <c r="B33" s="4" t="s">
        <v>9</v>
      </c>
      <c r="C33" s="5">
        <f>SUM(C17:C32)</f>
        <v>596787.80000000005</v>
      </c>
    </row>
    <row r="34" spans="1:3" ht="45" x14ac:dyDescent="0.25">
      <c r="B34" s="9" t="s">
        <v>19</v>
      </c>
    </row>
    <row r="36" spans="1:3" x14ac:dyDescent="0.25">
      <c r="B36" s="10"/>
    </row>
    <row r="37" spans="1:3" x14ac:dyDescent="0.25">
      <c r="A37" s="9"/>
      <c r="C37" s="2"/>
    </row>
    <row r="38" spans="1:3" x14ac:dyDescent="0.25">
      <c r="C38" s="2"/>
    </row>
    <row r="39" spans="1:3" x14ac:dyDescent="0.25">
      <c r="C39" s="2"/>
    </row>
    <row r="40" spans="1:3" x14ac:dyDescent="0.25">
      <c r="C40" s="2"/>
    </row>
    <row r="41" spans="1:3" x14ac:dyDescent="0.25">
      <c r="C41" s="2"/>
    </row>
    <row r="42" spans="1:3" x14ac:dyDescent="0.25">
      <c r="C42" s="2"/>
    </row>
    <row r="43" spans="1:3" x14ac:dyDescent="0.25">
      <c r="C43" s="2"/>
    </row>
    <row r="44" spans="1:3" x14ac:dyDescent="0.25">
      <c r="C44" s="2"/>
    </row>
    <row r="45" spans="1:3" x14ac:dyDescent="0.25">
      <c r="C45" s="2"/>
    </row>
    <row r="46" spans="1:3" x14ac:dyDescent="0.25">
      <c r="B46" s="4"/>
      <c r="C46" s="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Strategic</vt:lpstr>
      <vt:lpstr>Local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CIL spend</dc:title>
  <dc:creator/>
  <cp:lastModifiedBy/>
  <dcterms:created xsi:type="dcterms:W3CDTF">2019-05-28T08:55:19Z</dcterms:created>
  <dcterms:modified xsi:type="dcterms:W3CDTF">2019-05-28T08:56:17Z</dcterms:modified>
</cp:coreProperties>
</file>